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60" windowWidth="12120" windowHeight="9120"/>
  </bookViews>
  <sheets>
    <sheet name="НМЦ" sheetId="3" r:id="rId1"/>
  </sheets>
  <calcPr calcId="145621" refMode="R1C1"/>
</workbook>
</file>

<file path=xl/calcChain.xml><?xml version="1.0" encoding="utf-8"?>
<calcChain xmlns="http://schemas.openxmlformats.org/spreadsheetml/2006/main">
  <c r="G9" i="3" l="1"/>
  <c r="I9" i="3" s="1"/>
</calcChain>
</file>

<file path=xl/sharedStrings.xml><?xml version="1.0" encoding="utf-8"?>
<sst xmlns="http://schemas.openxmlformats.org/spreadsheetml/2006/main" count="34" uniqueCount="33">
  <si>
    <t>1</t>
  </si>
  <si>
    <t>Стоимость на еденицу</t>
  </si>
  <si>
    <t>Еден. Изм.</t>
  </si>
  <si>
    <t>га</t>
  </si>
  <si>
    <t>Наименование работ</t>
  </si>
  <si>
    <t>№ лота</t>
  </si>
  <si>
    <t>Обосновывающие документы:</t>
  </si>
  <si>
    <t>Выполнение работ по содержанию и обслуживанию городских кладбищ</t>
  </si>
  <si>
    <t>Начальная   (максимальная) цена контракта</t>
  </si>
  <si>
    <t xml:space="preserve">Заместитель </t>
  </si>
  <si>
    <t>директора ДЖКиСК</t>
  </si>
  <si>
    <t>Г.А.Ярков</t>
  </si>
  <si>
    <t>Реестр контрактов №ЖКХ-14.2011 от 03.01.2011.</t>
  </si>
  <si>
    <t>Номер реестровой записи</t>
  </si>
  <si>
    <t>руб.</t>
  </si>
  <si>
    <t>Цена контракта 2011 год</t>
  </si>
  <si>
    <t>Объем работ в 2011 году</t>
  </si>
  <si>
    <t>официальный сайт ozhmao,ru № 00004/11.000014</t>
  </si>
  <si>
    <t>Выполнение работ по содержанию и обслуживанию городских кладбищ  в городе Югорске на  2014 год.</t>
  </si>
  <si>
    <t>Индекс роста потребительских цен на 2014 год, %</t>
  </si>
  <si>
    <t>Прогноз социально-экономического развития РФ на 2013 и плановый период 2014-2015 годов (индекс потребительских цен декабрь к декабрю  составляет 4-5 %</t>
  </si>
  <si>
    <t>Объем работ в 2014 году</t>
  </si>
  <si>
    <t>Стоимость с учетом объема работ в 2014 году</t>
  </si>
  <si>
    <t xml:space="preserve">Обоснование формирования начальной (максимальной) цены контракта </t>
  </si>
  <si>
    <t>Итого с индексом роста потребительских цен на 214 год, содержанием 365 дней</t>
  </si>
  <si>
    <t>Итого с индексом роста потребительских цен на 214 год, содержанием 1 (одного) дня</t>
  </si>
  <si>
    <t>13</t>
  </si>
  <si>
    <t>14</t>
  </si>
  <si>
    <t>Исполнитель:</t>
  </si>
  <si>
    <t>главный специалист ПАО</t>
  </si>
  <si>
    <t>Скороходова Л.С.</t>
  </si>
  <si>
    <t>тел.  7-43-03</t>
  </si>
  <si>
    <t>Итого с индексом роста потребительских цен на 214 год, содержанием 334 дня в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</si>
</sst>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</font>
    <font>
      <sz val="10"/>
      <color rgb="FF009900"/>
      <name val="Times New Roman"/>
      <family val="1"/>
      <charset val="204"/>
    </font>
    <font>
      <sz val="9"/>
      <color rgb="FF00990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20"/>
      <name val="Times New Roman"/>
      <family val="1"/>
      <charset val="204"/>
    </font>
    <font>
      <b/>
      <sz val="9"/>
      <color indexed="17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7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9" fontId="2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vertical="center" wrapText="1"/>
    </xf>
    <xf numFmtId="3" fontId="2" fillId="0" borderId="0" xfId="1" applyNumberFormat="1" applyFont="1" applyFill="1"/>
    <xf numFmtId="9" fontId="2" fillId="0" borderId="0" xfId="1" applyNumberFormat="1" applyFont="1" applyFill="1"/>
    <xf numFmtId="3" fontId="6" fillId="0" borderId="0" xfId="1" applyNumberFormat="1" applyFont="1" applyFill="1"/>
    <xf numFmtId="9" fontId="6" fillId="0" borderId="0" xfId="1" applyNumberFormat="1" applyFont="1" applyFill="1"/>
    <xf numFmtId="49" fontId="5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3" fontId="6" fillId="0" borderId="0" xfId="1" applyNumberFormat="1" applyFont="1" applyFill="1" applyAlignment="1"/>
    <xf numFmtId="14" fontId="5" fillId="0" borderId="0" xfId="0" applyNumberFormat="1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3" fontId="6" fillId="0" borderId="0" xfId="1" applyNumberFormat="1" applyFont="1" applyFill="1" applyAlignment="1">
      <alignment horizontal="right"/>
    </xf>
    <xf numFmtId="49" fontId="6" fillId="0" borderId="0" xfId="1" applyNumberFormat="1" applyFont="1" applyFill="1" applyAlignment="1">
      <alignment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horizontal="right" vertical="center"/>
    </xf>
    <xf numFmtId="0" fontId="5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/>
    </xf>
    <xf numFmtId="3" fontId="11" fillId="0" borderId="0" xfId="1" applyNumberFormat="1" applyFont="1" applyFill="1" applyBorder="1" applyAlignment="1">
      <alignment horizontal="left" vertical="center" wrapText="1"/>
    </xf>
    <xf numFmtId="3" fontId="12" fillId="0" borderId="0" xfId="1" applyNumberFormat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2" fontId="5" fillId="0" borderId="0" xfId="1" applyNumberFormat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4" fillId="0" borderId="0" xfId="1" applyFont="1" applyFill="1" applyAlignment="1">
      <alignment horizontal="center" vertical="center"/>
    </xf>
    <xf numFmtId="3" fontId="2" fillId="0" borderId="0" xfId="1" applyNumberFormat="1" applyFont="1" applyFill="1" applyAlignment="1">
      <alignment horizontal="left"/>
    </xf>
    <xf numFmtId="49" fontId="15" fillId="2" borderId="1" xfId="1" applyNumberFormat="1" applyFont="1" applyFill="1" applyBorder="1" applyAlignment="1">
      <alignment horizontal="center" vertical="center" wrapText="1"/>
    </xf>
    <xf numFmtId="3" fontId="15" fillId="2" borderId="1" xfId="1" applyNumberFormat="1" applyFont="1" applyFill="1" applyBorder="1" applyAlignment="1">
      <alignment horizontal="center" vertical="center" wrapText="1"/>
    </xf>
    <xf numFmtId="3" fontId="15" fillId="2" borderId="2" xfId="1" applyNumberFormat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9" fontId="15" fillId="2" borderId="1" xfId="1" applyNumberFormat="1" applyFont="1" applyFill="1" applyBorder="1" applyAlignment="1">
      <alignment horizontal="center" vertical="center" wrapText="1"/>
    </xf>
    <xf numFmtId="3" fontId="15" fillId="2" borderId="3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Анализ исполнения смет 2006" xfId="1"/>
    <cellStyle name="Стиль 1" xfId="2"/>
  </cellStyles>
  <dxfs count="0"/>
  <tableStyles count="0" defaultTableStyle="TableStyleMedium2" defaultPivotStyle="PivotStyleLight16"/>
  <colors>
    <mruColors>
      <color rgb="FF00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T146"/>
  <sheetViews>
    <sheetView tabSelected="1" zoomScale="120" zoomScaleNormal="120" workbookViewId="0">
      <selection activeCell="J13" sqref="J13"/>
    </sheetView>
  </sheetViews>
  <sheetFormatPr defaultRowHeight="12.75" x14ac:dyDescent="0.2"/>
  <cols>
    <col min="1" max="1" width="4" customWidth="1"/>
    <col min="2" max="2" width="18" customWidth="1"/>
    <col min="3" max="3" width="14" customWidth="1"/>
    <col min="4" max="4" width="8.5703125" customWidth="1"/>
    <col min="5" max="5" width="7.42578125" customWidth="1"/>
    <col min="6" max="6" width="7" customWidth="1"/>
    <col min="7" max="7" width="8.42578125" customWidth="1"/>
    <col min="8" max="8" width="7.28515625" customWidth="1"/>
    <col min="9" max="9" width="8.5703125" customWidth="1"/>
    <col min="10" max="10" width="7.5703125" customWidth="1"/>
    <col min="11" max="12" width="8.5703125" customWidth="1"/>
    <col min="13" max="13" width="10.7109375" customWidth="1"/>
    <col min="14" max="14" width="12" customWidth="1"/>
  </cols>
  <sheetData>
    <row r="1" spans="1:20" ht="15" customHeight="1" x14ac:dyDescent="0.2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1"/>
      <c r="P1" s="1"/>
      <c r="Q1" s="1"/>
      <c r="R1" s="1"/>
      <c r="S1" s="1"/>
      <c r="T1" s="1"/>
    </row>
    <row r="2" spans="1:20" ht="15" customHeight="1" x14ac:dyDescent="0.2">
      <c r="A2" s="39" t="s">
        <v>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"/>
      <c r="P2" s="1"/>
      <c r="Q2" s="1"/>
      <c r="R2" s="1"/>
      <c r="S2" s="1"/>
      <c r="T2" s="1"/>
    </row>
    <row r="3" spans="1:20" ht="10.5" customHeight="1" x14ac:dyDescent="0.2">
      <c r="A3" s="35" t="s">
        <v>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1"/>
      <c r="P3" s="1"/>
      <c r="Q3" s="1"/>
      <c r="R3" s="1"/>
      <c r="S3" s="1"/>
      <c r="T3" s="1"/>
    </row>
    <row r="4" spans="1:20" ht="22.5" customHeight="1" x14ac:dyDescent="0.2">
      <c r="A4" s="36" t="s">
        <v>12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1"/>
      <c r="P4" s="1"/>
      <c r="Q4" s="1"/>
      <c r="R4" s="1"/>
      <c r="S4" s="1"/>
      <c r="T4" s="1"/>
    </row>
    <row r="5" spans="1:20" ht="14.2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  <c r="N5" s="22" t="s">
        <v>14</v>
      </c>
      <c r="O5" s="13"/>
      <c r="P5" s="13"/>
      <c r="Q5" s="1"/>
      <c r="R5" s="1"/>
      <c r="S5" s="1"/>
      <c r="T5" s="1"/>
    </row>
    <row r="6" spans="1:20" ht="12.75" customHeight="1" x14ac:dyDescent="0.2">
      <c r="A6" s="41" t="s">
        <v>5</v>
      </c>
      <c r="B6" s="42" t="s">
        <v>4</v>
      </c>
      <c r="C6" s="43" t="s">
        <v>13</v>
      </c>
      <c r="D6" s="44" t="s">
        <v>15</v>
      </c>
      <c r="E6" s="44" t="s">
        <v>2</v>
      </c>
      <c r="F6" s="44" t="s">
        <v>16</v>
      </c>
      <c r="G6" s="44" t="s">
        <v>1</v>
      </c>
      <c r="H6" s="44" t="s">
        <v>21</v>
      </c>
      <c r="I6" s="44" t="s">
        <v>22</v>
      </c>
      <c r="J6" s="45" t="s">
        <v>19</v>
      </c>
      <c r="K6" s="45" t="s">
        <v>24</v>
      </c>
      <c r="L6" s="45" t="s">
        <v>25</v>
      </c>
      <c r="M6" s="45" t="s">
        <v>32</v>
      </c>
      <c r="N6" s="45" t="s">
        <v>8</v>
      </c>
      <c r="O6" s="13"/>
      <c r="P6" s="13"/>
      <c r="Q6" s="1"/>
      <c r="R6" s="1"/>
      <c r="S6" s="1"/>
      <c r="T6" s="1"/>
    </row>
    <row r="7" spans="1:20" ht="116.25" customHeight="1" x14ac:dyDescent="0.2">
      <c r="A7" s="41"/>
      <c r="B7" s="42"/>
      <c r="C7" s="46"/>
      <c r="D7" s="44"/>
      <c r="E7" s="44"/>
      <c r="F7" s="44"/>
      <c r="G7" s="44"/>
      <c r="H7" s="44"/>
      <c r="I7" s="44"/>
      <c r="J7" s="45"/>
      <c r="K7" s="45"/>
      <c r="L7" s="45"/>
      <c r="M7" s="45"/>
      <c r="N7" s="45"/>
      <c r="O7" s="13"/>
      <c r="P7" s="13"/>
      <c r="Q7" s="1"/>
      <c r="R7" s="1"/>
      <c r="S7" s="1"/>
      <c r="T7" s="1"/>
    </row>
    <row r="8" spans="1:20" x14ac:dyDescent="0.2">
      <c r="A8" s="23" t="s">
        <v>0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4" t="s">
        <v>26</v>
      </c>
      <c r="N8" s="24" t="s">
        <v>27</v>
      </c>
      <c r="O8" s="37"/>
      <c r="P8" s="38"/>
      <c r="Q8" s="1"/>
      <c r="R8" s="1"/>
      <c r="S8" s="1"/>
      <c r="T8" s="1"/>
    </row>
    <row r="9" spans="1:20" ht="60.75" customHeight="1" x14ac:dyDescent="0.2">
      <c r="A9" s="25" t="s">
        <v>0</v>
      </c>
      <c r="B9" s="33" t="s">
        <v>7</v>
      </c>
      <c r="C9" s="26" t="s">
        <v>17</v>
      </c>
      <c r="D9" s="27">
        <v>780000</v>
      </c>
      <c r="E9" s="27" t="s">
        <v>3</v>
      </c>
      <c r="F9" s="28">
        <v>12.2</v>
      </c>
      <c r="G9" s="29">
        <f t="shared" ref="G9" si="0">D9/F9</f>
        <v>63934.426229508201</v>
      </c>
      <c r="H9" s="28">
        <v>12.2</v>
      </c>
      <c r="I9" s="27">
        <f>G9*H9</f>
        <v>780000</v>
      </c>
      <c r="J9" s="27">
        <v>4.5</v>
      </c>
      <c r="K9" s="27">
        <v>815100</v>
      </c>
      <c r="L9" s="29">
        <v>2233.15</v>
      </c>
      <c r="M9" s="29">
        <v>745872.1</v>
      </c>
      <c r="N9" s="27">
        <v>745872</v>
      </c>
      <c r="O9" s="1"/>
      <c r="P9" s="1"/>
      <c r="Q9" s="1"/>
      <c r="R9" s="1"/>
      <c r="S9" s="1"/>
      <c r="T9" s="1"/>
    </row>
    <row r="10" spans="1:20" ht="14.25" customHeight="1" x14ac:dyDescent="0.2">
      <c r="A10" s="20"/>
      <c r="B10" s="30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  <c r="O10" s="16"/>
      <c r="P10" s="17"/>
      <c r="Q10" s="1"/>
      <c r="R10" s="1"/>
      <c r="S10" s="1"/>
      <c r="T10" s="1"/>
    </row>
    <row r="11" spans="1:20" ht="31.5" customHeight="1" x14ac:dyDescent="0.2">
      <c r="A11" s="34" t="s">
        <v>20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1"/>
      <c r="P11" s="1"/>
      <c r="Q11" s="1"/>
      <c r="R11" s="1"/>
      <c r="S11" s="1"/>
      <c r="T11" s="1"/>
    </row>
    <row r="12" spans="1:20" x14ac:dyDescent="0.2">
      <c r="A12" s="3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6"/>
      <c r="N12" s="5"/>
      <c r="O12" s="1"/>
      <c r="P12" s="1"/>
      <c r="Q12" s="1"/>
      <c r="R12" s="1"/>
      <c r="S12" s="1"/>
      <c r="T12" s="1"/>
    </row>
    <row r="13" spans="1:20" x14ac:dyDescent="0.2">
      <c r="A13" s="3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6"/>
      <c r="N13" s="5"/>
      <c r="O13" s="1"/>
      <c r="P13" s="1"/>
      <c r="Q13" s="1"/>
      <c r="R13" s="1"/>
      <c r="S13" s="1"/>
      <c r="T13" s="1"/>
    </row>
    <row r="14" spans="1:20" ht="15.75" x14ac:dyDescent="0.25">
      <c r="A14" s="19" t="s">
        <v>9</v>
      </c>
      <c r="B14" s="19"/>
      <c r="C14" s="19"/>
      <c r="D14" s="7"/>
      <c r="E14" s="7"/>
      <c r="F14" s="7"/>
      <c r="G14" s="7"/>
      <c r="H14" s="7"/>
      <c r="I14" s="7"/>
      <c r="J14" s="7"/>
      <c r="K14" s="7"/>
      <c r="L14" s="7"/>
      <c r="M14" s="8"/>
      <c r="N14" s="14"/>
      <c r="O14" s="1"/>
      <c r="P14" s="1"/>
      <c r="Q14" s="1"/>
      <c r="R14" s="1"/>
      <c r="S14" s="1"/>
      <c r="T14" s="1"/>
    </row>
    <row r="15" spans="1:20" ht="15.75" customHeight="1" x14ac:dyDescent="0.25">
      <c r="A15" s="19" t="s">
        <v>10</v>
      </c>
      <c r="B15" s="19"/>
      <c r="C15" s="19"/>
      <c r="D15" s="5"/>
      <c r="E15" s="5"/>
      <c r="F15" s="5"/>
      <c r="G15" s="5"/>
      <c r="H15" s="5"/>
      <c r="I15" s="5"/>
      <c r="J15" s="5"/>
      <c r="K15" s="5"/>
      <c r="L15" s="5"/>
      <c r="M15" s="6"/>
      <c r="N15" s="18" t="s">
        <v>11</v>
      </c>
      <c r="O15" s="1"/>
      <c r="P15" s="1"/>
      <c r="Q15" s="1"/>
      <c r="R15" s="1"/>
      <c r="S15" s="1"/>
      <c r="T15" s="1"/>
    </row>
    <row r="16" spans="1:20" x14ac:dyDescent="0.2">
      <c r="A16" s="3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6"/>
      <c r="N16" s="5"/>
      <c r="O16" s="1"/>
      <c r="P16" s="1"/>
      <c r="Q16" s="1"/>
      <c r="R16" s="1"/>
      <c r="S16" s="1"/>
      <c r="T16" s="1"/>
    </row>
    <row r="17" spans="1:20" x14ac:dyDescent="0.2">
      <c r="A17" s="3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6"/>
      <c r="N17" s="5"/>
      <c r="O17" s="1"/>
      <c r="P17" s="1"/>
      <c r="Q17" s="1"/>
      <c r="R17" s="1"/>
      <c r="S17" s="1"/>
      <c r="T17" s="1"/>
    </row>
    <row r="18" spans="1:20" x14ac:dyDescent="0.2">
      <c r="A18" s="3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6"/>
      <c r="N18" s="5"/>
      <c r="O18" s="1"/>
      <c r="P18" s="1"/>
      <c r="Q18" s="1"/>
      <c r="R18" s="1"/>
      <c r="S18" s="1"/>
      <c r="T18" s="1"/>
    </row>
    <row r="19" spans="1:20" x14ac:dyDescent="0.2">
      <c r="A19" s="3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6"/>
      <c r="N19" s="5"/>
      <c r="O19" s="1"/>
      <c r="P19" s="1"/>
      <c r="Q19" s="1"/>
      <c r="R19" s="1"/>
      <c r="S19" s="1"/>
      <c r="T19" s="1"/>
    </row>
    <row r="20" spans="1:20" x14ac:dyDescent="0.2">
      <c r="A20" s="3"/>
      <c r="B20" s="10" t="s">
        <v>28</v>
      </c>
      <c r="C20" s="10"/>
      <c r="D20" s="5"/>
      <c r="E20" s="5"/>
      <c r="F20" s="5"/>
      <c r="G20" s="5"/>
      <c r="H20" s="5"/>
      <c r="I20" s="5"/>
      <c r="J20" s="5"/>
      <c r="K20" s="5"/>
      <c r="L20" s="5"/>
      <c r="M20" s="6"/>
      <c r="N20" s="5"/>
      <c r="O20" s="1"/>
      <c r="P20" s="1"/>
      <c r="Q20" s="1"/>
      <c r="R20" s="1"/>
      <c r="S20" s="1"/>
      <c r="T20" s="1"/>
    </row>
    <row r="21" spans="1:20" ht="12" customHeight="1" x14ac:dyDescent="0.2">
      <c r="A21" s="9"/>
      <c r="B21" s="36" t="s">
        <v>29</v>
      </c>
      <c r="C21" s="36"/>
      <c r="D21" s="5"/>
      <c r="E21" s="5"/>
      <c r="F21" s="40"/>
      <c r="G21" s="5"/>
      <c r="H21" s="5"/>
      <c r="I21" s="5"/>
      <c r="J21" s="5"/>
      <c r="K21" s="5"/>
      <c r="L21" s="5"/>
      <c r="M21" s="6"/>
      <c r="N21" s="5"/>
      <c r="O21" s="1"/>
      <c r="P21" s="1"/>
      <c r="Q21" s="1"/>
      <c r="R21" s="1"/>
      <c r="S21" s="1"/>
      <c r="T21" s="1"/>
    </row>
    <row r="22" spans="1:20" ht="12" customHeight="1" x14ac:dyDescent="0.2">
      <c r="A22" s="9"/>
      <c r="B22" s="36" t="s">
        <v>30</v>
      </c>
      <c r="C22" s="36"/>
      <c r="D22" s="5"/>
      <c r="E22" s="5"/>
      <c r="F22" s="5"/>
      <c r="G22" s="5"/>
      <c r="H22" s="5"/>
      <c r="I22" s="5"/>
      <c r="J22" s="5"/>
      <c r="K22" s="5"/>
      <c r="L22" s="5"/>
      <c r="M22" s="6"/>
      <c r="N22" s="5"/>
      <c r="O22" s="1"/>
      <c r="P22" s="1"/>
      <c r="Q22" s="1"/>
      <c r="R22" s="1"/>
      <c r="S22" s="1"/>
      <c r="T22" s="1"/>
    </row>
    <row r="23" spans="1:20" x14ac:dyDescent="0.2">
      <c r="A23" s="1"/>
      <c r="B23" s="15" t="s">
        <v>31</v>
      </c>
      <c r="C23" s="15"/>
      <c r="D23" s="1"/>
      <c r="E23" s="1"/>
      <c r="F23" s="1"/>
      <c r="G23" s="1"/>
      <c r="H23" s="1"/>
      <c r="I23" s="1"/>
      <c r="J23" s="1"/>
      <c r="K23" s="1"/>
      <c r="L23" s="1"/>
      <c r="M23" s="1"/>
      <c r="N23" s="11"/>
      <c r="O23" s="1"/>
      <c r="P23" s="1"/>
      <c r="Q23" s="1"/>
      <c r="R23" s="1"/>
      <c r="S23" s="1"/>
      <c r="T23" s="1"/>
    </row>
    <row r="24" spans="1:2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1"/>
      <c r="O24" s="1"/>
      <c r="P24" s="1"/>
      <c r="Q24" s="1"/>
      <c r="R24" s="1"/>
      <c r="S24" s="1"/>
      <c r="T24" s="1"/>
    </row>
    <row r="25" spans="1:2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2"/>
      <c r="P30" s="1"/>
      <c r="Q30" s="1"/>
      <c r="R30" s="1"/>
      <c r="S30" s="1"/>
      <c r="T30" s="1"/>
    </row>
    <row r="31" spans="1:2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</sheetData>
  <mergeCells count="22">
    <mergeCell ref="B21:C21"/>
    <mergeCell ref="B22:C22"/>
    <mergeCell ref="O8:P8"/>
    <mergeCell ref="A6:A7"/>
    <mergeCell ref="B6:B7"/>
    <mergeCell ref="D6:D7"/>
    <mergeCell ref="M6:M7"/>
    <mergeCell ref="N6:N7"/>
    <mergeCell ref="A11:N11"/>
    <mergeCell ref="A1:N1"/>
    <mergeCell ref="A3:N3"/>
    <mergeCell ref="F6:F7"/>
    <mergeCell ref="G6:G7"/>
    <mergeCell ref="I6:I7"/>
    <mergeCell ref="H6:H7"/>
    <mergeCell ref="A2:N2"/>
    <mergeCell ref="A4:N4"/>
    <mergeCell ref="C6:C7"/>
    <mergeCell ref="J6:J7"/>
    <mergeCell ref="K6:K7"/>
    <mergeCell ref="L6:L7"/>
    <mergeCell ref="E6:E7"/>
  </mergeCells>
  <printOptions horizontalCentered="1"/>
  <pageMargins left="0.59055118110236227" right="0.19685039370078741" top="0.59055118110236227" bottom="0.19685039370078741" header="0.51181102362204722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</vt:lpstr>
    </vt:vector>
  </TitlesOfParts>
  <Company>город Югорск, 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Скороходова Людмила Сабитовна</cp:lastModifiedBy>
  <cp:lastPrinted>2013-12-12T10:29:32Z</cp:lastPrinted>
  <dcterms:created xsi:type="dcterms:W3CDTF">2011-10-17T09:11:09Z</dcterms:created>
  <dcterms:modified xsi:type="dcterms:W3CDTF">2013-12-12T10:30:28Z</dcterms:modified>
</cp:coreProperties>
</file>